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<sst xmlns="http://schemas.openxmlformats.org/spreadsheetml/2006/main" count="34" uniqueCount="34">
  <si>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</si>
  <si>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RTL040</t>
  </si>
  <si>
    <t xml:space="preserve">m²</t>
  </si>
  <si>
    <t xml:space="preserve">Tecto falso amovível de grelha metálica. Sistema Fonotech Fonosteel "BUTECH".</t>
  </si>
  <si>
    <r>
      <rPr>
        <sz val="8.25"/>
        <color rgb="FF000000"/>
        <rFont val="Arial"/>
        <family val="2"/>
      </rPr>
      <t xml:space="preserve">Tecto falso amovível suspenso, situado a uma altura menor de 4 m. Sistema Fonotech Fonosteel "BUTECH", constituído por: ESTRUTURA: perfis à vista de aço galvanizado pré-lacado, cor cinzento aço, com sola de 15 mm de largura; GRELHA METÁLICA: placas autoportantes, de grelha metálica, com quadrícula de 50x50 mm, modelo Steel Grid, de aço galvanizado lacado, cor a escolher do catálogo RAL "BUTECH" "PORCELANOSA GRUPO", de 600x600 mm e 0,6 mm de espessura, Euroclasse A-s2, d0 de reacção ao fogo, segundo EN 13168. Inclusive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</si>
  <si>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</si>
  <si>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</si>
  <si>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</si>
  <si>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</si>
  <si>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</si>
  <si>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</si>
  <si>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mt12pmb015a</t>
  </si>
  <si>
    <t xml:space="preserve">m²</t>
  </si>
  <si>
    <t xml:space="preserve">Tecto falso amovível formado por placas autoportantes, de grelha metálica, com quadrícula de 50x50 mm, modelo Steel Grid, de aço galvanizado lacado, cor a escolher do catálogo RAL, "BUTECH" "PORCELANOSA GRUPO", de 600x600 mm e 0,6 mm de espessura, e Euroclasse A-s2, d0 de reacção ao fogo, segundo NP EN 13501-1; inclusive sistema de perfis à vista de aço galvanizado pré-lacado, cor cinzento aço, com sola de 15 mm de largura e varões de fixação.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</si>
  <si>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</si>
  <si>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</si>
  <si>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</si>
  <si>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</si>
  <si>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</si>
  <si>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</si>
  <si>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</si>
  <si>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</si>
  <si>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20,64€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</si>
  <si>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</si>
  <si>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</si>
  <si>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</si>
  <si>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</si>
  <si>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</si>
  <si>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13168:2012+A1:2015</t>
  </si>
  <si>
    <t xml:space="preserve">1/3/4</t>
  </si>
  <si>
    <t xml:space="preserve">Produtos  de  isolamento  térmico  para  aplicação em  edifícios  —  Produtos  manufaturados  de  lã  de madeira  (WW)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</si>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</sst>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1.02</v>
      </c>
      <c r="H9" s="11"/>
      <c r="I9" s="13">
        <v>83.96</v>
      </c>
      <c r="J9" s="13">
        <f ca="1">ROUND(INDIRECT(ADDRESS(ROW()+(0), COLUMN()+(-3), 1))*INDIRECT(ADDRESS(ROW()+(0), COLUMN()+(-1), 1)), 2)</f>
        <v>85.64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0.24</v>
      </c>
      <c r="H10" s="16"/>
      <c r="I10" s="17">
        <v>22.91</v>
      </c>
      <c r="J10" s="17">
        <f ca="1">ROUND(INDIRECT(ADDRESS(ROW()+(0), COLUMN()+(-3), 1))*INDIRECT(ADDRESS(ROW()+(0), COLUMN()+(-1), 1)), 2)</f>
        <v>5.5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0.24</v>
      </c>
      <c r="H11" s="20"/>
      <c r="I11" s="21">
        <v>21.75</v>
      </c>
      <c r="J11" s="21">
        <f ca="1">ROUND(INDIRECT(ADDRESS(ROW()+(0), COLUMN()+(-3), 1))*INDIRECT(ADDRESS(ROW()+(0), COLUMN()+(-1), 1)), 2)</f>
        <v>5.22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96.36</v>
      </c>
      <c r="J12" s="24">
        <f ca="1">ROUND(INDIRECT(ADDRESS(ROW()+(0), COLUMN()+(-3), 1))*INDIRECT(ADDRESS(ROW()+(0), COLUMN()+(-1), 1))/100, 2)</f>
        <v>1.93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98.29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1.07202e+006</v>
      </c>
      <c r="G17" s="31"/>
      <c r="H17" s="31">
        <v>1.07202e+006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