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<sst xmlns="http://schemas.openxmlformats.org/spreadsheetml/2006/main" count="21" uniqueCount="21">
  <si>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</si>
  <si>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</si>
  <si>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</si>
  <si>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</si>
  <si>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alumínio recoberto com madeira de Wenge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Pro-lama Step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"BUTECH"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escada (para degraus em geral)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</si>
  <si>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</si>
  <si>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</si>
  <si>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</si>
  <si>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</si>
  <si>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</si>
  <si>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</si>
  <si>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mt18jrb110bi</t>
  </si>
  <si>
    <t xml:space="preserve">m</t>
  </si>
  <si>
    <t xml:space="preserve">Perfil tipo junta Pro-lama Step "BUTECH" de alumínio recoberto com madeira de Wenge, para remates de degraus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</si>
  <si>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</si>
  <si>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</si>
  <si>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</si>
  <si>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</si>
  <si>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</si>
  <si>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10,76€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</si>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</sst>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38" customWidth="1"/>
    <col min="4" max="4" width="1.19" customWidth="1"/>
    <col min="5" max="5" width="66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21.780000</v>
      </c>
      <c r="H9" s="12">
        <f ca="1">ROUND(INDIRECT(ADDRESS(ROW()+(0), COLUMN()+(-2), 1))*INDIRECT(ADDRESS(ROW()+(0), COLUMN()+(-1), 1)), 2)</f>
        <v>22.870000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 t="s">
        <v>16</v>
      </c>
      <c r="F10" s="16">
        <v>0.152000</v>
      </c>
      <c r="G10" s="17">
        <v>17.190000</v>
      </c>
      <c r="H10" s="17">
        <f ca="1">ROUND(INDIRECT(ADDRESS(ROW()+(0), COLUMN()+(-2), 1))*INDIRECT(ADDRESS(ROW()+(0), COLUMN()+(-1), 1)), 2)</f>
        <v>2.610000</v>
      </c>
    </row>
    <row r="11" spans="1:8" ht="13.50" thickBot="1" customHeight="1">
      <c r="A11" s="15"/>
      <c r="B11" s="15"/>
      <c r="C11" s="18" t="s">
        <v>17</v>
      </c>
      <c r="D11" s="18"/>
      <c r="E11" s="4" t="s">
        <v>18</v>
      </c>
      <c r="F11" s="19">
        <v>3.000000</v>
      </c>
      <c r="G11" s="20">
        <f ca="1">ROUND(SUM(INDIRECT(ADDRESS(ROW()+(-1), COLUMN()+(1), 1)),INDIRECT(ADDRESS(ROW()+(-2), COLUMN()+(1), 1))), 2)</f>
        <v>25.480000</v>
      </c>
      <c r="H11" s="20">
        <f ca="1">ROUND(INDIRECT(ADDRESS(ROW()+(0), COLUMN()+(-2), 1))*INDIRECT(ADDRESS(ROW()+(0), COLUMN()+(-1), 1))/100, 2)</f>
        <v>0.760000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26.240000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