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<sst xmlns="http://schemas.openxmlformats.org/spreadsheetml/2006/main" count="21" uniqueCount="21">
  <si>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</si>
  <si>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</si>
  <si>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</si>
  <si>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</si>
  <si>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alumínio recoberto com madeira de Roble Select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Pro-lama Level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"BUTECH"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separação (para ligações em desnível)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</si>
  <si>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</si>
  <si>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</si>
  <si>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</si>
  <si>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</si>
  <si>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</si>
  <si>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</si>
  <si>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mt18jrb110dc</t>
  </si>
  <si>
    <t xml:space="preserve">m</t>
  </si>
  <si>
    <t xml:space="preserve">Perfil tipo junta Pro-lama Level "BUTECH" de alumínio recoberto com madeira de Roble Select, para juntas a distinto nível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</si>
  <si>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</si>
  <si>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</si>
  <si>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</si>
  <si>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</si>
  <si>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</si>
  <si>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10,63€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</si>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</sst>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70" customWidth="1"/>
    <col min="4" max="4" width="1.87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1.050000</v>
      </c>
      <c r="G9" s="12">
        <v>21.490000</v>
      </c>
      <c r="H9" s="12">
        <f ca="1">ROUND(INDIRECT(ADDRESS(ROW()+(0), COLUMN()+(-2), 1))*INDIRECT(ADDRESS(ROW()+(0), COLUMN()+(-1), 1)), 2)</f>
        <v>22.560000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5" t="s">
        <v>16</v>
      </c>
      <c r="F10" s="16">
        <v>0.152000</v>
      </c>
      <c r="G10" s="17">
        <v>17.190000</v>
      </c>
      <c r="H10" s="17">
        <f ca="1">ROUND(INDIRECT(ADDRESS(ROW()+(0), COLUMN()+(-2), 1))*INDIRECT(ADDRESS(ROW()+(0), COLUMN()+(-1), 1)), 2)</f>
        <v>2.610000</v>
      </c>
    </row>
    <row r="11" spans="1:8" ht="13.50" thickBot="1" customHeight="1">
      <c r="A11" s="15"/>
      <c r="B11" s="15"/>
      <c r="C11" s="18" t="s">
        <v>17</v>
      </c>
      <c r="D11" s="18"/>
      <c r="E11" s="4" t="s">
        <v>18</v>
      </c>
      <c r="F11" s="19">
        <v>3.000000</v>
      </c>
      <c r="G11" s="20">
        <f ca="1">ROUND(SUM(INDIRECT(ADDRESS(ROW()+(-1), COLUMN()+(1), 1)),INDIRECT(ADDRESS(ROW()+(-2), COLUMN()+(1), 1))), 2)</f>
        <v>25.170000</v>
      </c>
      <c r="H11" s="20">
        <f ca="1">ROUND(INDIRECT(ADDRESS(ROW()+(0), COLUMN()+(-2), 1))*INDIRECT(ADDRESS(ROW()+(0), COLUMN()+(-1), 1))/100, 2)</f>
        <v>0.760000</v>
      </c>
    </row>
    <row r="12" spans="1:8" ht="13.50" thickBot="1" customHeight="1">
      <c r="A12" s="21" t="s">
        <v>19</v>
      </c>
      <c r="B12" s="21"/>
      <c r="C12" s="22"/>
      <c r="D12" s="22"/>
      <c r="E12" s="22"/>
      <c r="F12" s="23"/>
      <c r="G12" s="21" t="s">
        <v>20</v>
      </c>
      <c r="H12" s="24">
        <f ca="1">ROUND(SUM(INDIRECT(ADDRESS(ROW()+(-1), COLUMN()+(0), 1)),INDIRECT(ADDRESS(ROW()+(-2), COLUMN()+(0), 1)),INDIRECT(ADDRESS(ROW()+(-3), COLUMN()+(0), 1))), 2)</f>
        <v>25.930000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