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<sst xmlns="http://schemas.openxmlformats.org/spreadsheetml/2006/main" count="44" uniqueCount="44">
  <si>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</si>
  <si>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RSG010</t>
  </si>
  <si>
    <t xml:space="preserve">m²</t>
  </si>
  <si>
    <t xml:space="preserve">Pavimento com revestimento de mosaicos cerâmicos colocados com cola.</t>
  </si>
  <si>
    <r>
      <rPr>
        <sz val="8.25"/>
        <color rgb="FF000000"/>
        <rFont val="Arial"/>
        <family val="2"/>
      </rPr>
      <t xml:space="preserve">Pavimento com revestimento de mosaicos cerâmicos de </t>
    </r>
    <r>
      <rPr>
        <b/>
        <sz val="8.25"/>
        <color rgb="FF000000"/>
        <rFont val="Arial"/>
        <family val="2"/>
      </rPr>
      <t xml:space="preserve">grés esmaltado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25x25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8 €/m²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capacidade de absorção de água E&lt;3%, grupo BIb, resistência ao deslizamento até 15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assentes com cimento cola de utilização exclusiva para interiores, Ci sem nenhuma característica adicional, cor cinzento e enchimento das juntas com leitada de cimento branco, L, BL-V 22,5, para junta mínima (entre 1,5 e 3 mm), colorida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</si>
  <si>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</si>
  <si>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</si>
  <si>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</si>
  <si>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</si>
  <si>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</si>
  <si>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</si>
  <si>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</si>
  <si>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</si>
  <si>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</si>
  <si>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</si>
  <si>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</si>
  <si>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</si>
  <si>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mt08cem040a</t>
  </si>
  <si>
    <t xml:space="preserve">kg</t>
  </si>
  <si>
    <t xml:space="preserve">Cimento branco BL-22,5 X, para pavimentação, em sacos, segundo NP EN 197-1.</t>
  </si>
  <si>
    <t xml:space="preserve">mt09lec010b</t>
  </si>
  <si>
    <t xml:space="preserve">m³</t>
  </si>
  <si>
    <t xml:space="preserve">Leitada de cimento branco BL 22,5 X.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</si>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</sst>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0.220000</v>
      </c>
      <c r="L8" s="16"/>
      <c r="M8" s="16">
        <f ca="1">ROUND(INDIRECT(ADDRESS(ROW()+(0), COLUMN()+(-5), 1))*INDIRECT(ADDRESS(ROW()+(0), COLUMN()+(-2), 1)), 2)</f>
        <v>0.660000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8.000000</v>
      </c>
      <c r="L9" s="20"/>
      <c r="M9" s="20">
        <f ca="1">ROUND(INDIRECT(ADDRESS(ROW()+(0), COLUMN()+(-5), 1))*INDIRECT(ADDRESS(ROW()+(0), COLUMN()+(-2), 1)), 2)</f>
        <v>8.400000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19"/>
      <c r="K10" s="20">
        <v>0.140000</v>
      </c>
      <c r="L10" s="20"/>
      <c r="M10" s="20">
        <f ca="1">ROUND(INDIRECT(ADDRESS(ROW()+(0), COLUMN()+(-5), 1))*INDIRECT(ADDRESS(ROW()+(0), COLUMN()+(-2), 1)), 2)</f>
        <v>0.140000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19"/>
      <c r="J11" s="19"/>
      <c r="K11" s="20">
        <v>157.000000</v>
      </c>
      <c r="L11" s="20"/>
      <c r="M11" s="20">
        <f ca="1">ROUND(INDIRECT(ADDRESS(ROW()+(0), COLUMN()+(-5), 1))*INDIRECT(ADDRESS(ROW()+(0), COLUMN()+(-2), 1)), 2)</f>
        <v>0.160000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0.405000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6.820000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0.202000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3.320000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19.500000</v>
      </c>
      <c r="L14" s="28"/>
      <c r="M14" s="28">
        <f ca="1">ROUND(INDIRECT(ADDRESS(ROW()+(0), COLUMN()+(-5), 1))*INDIRECT(ADDRESS(ROW()+(0), COLUMN()+(-2), 1))/100, 2)</f>
        <v>0.390000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19.890000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